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inassos01.gaia.sll.se\fs_sos_usr$\23n0\Dokument\MILKNET\Statistik\"/>
    </mc:Choice>
  </mc:AlternateContent>
  <xr:revisionPtr revIDLastSave="73" documentId="11_E0519E38DC3ADC131E2113588B77BB2B81B29C53" xr6:coauthVersionLast="47" xr6:coauthVersionMax="47" xr10:uidLastSave="{C57C4F11-F52C-4BCF-8750-37C60CC71DF6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  <c r="W35" i="1"/>
  <c r="V35" i="1"/>
  <c r="U35" i="1"/>
  <c r="T35" i="1"/>
  <c r="S35" i="1"/>
  <c r="I35" i="1"/>
  <c r="H35" i="1"/>
  <c r="G35" i="1"/>
  <c r="F35" i="1"/>
  <c r="E35" i="1"/>
  <c r="D35" i="1"/>
  <c r="C35" i="1"/>
  <c r="R35" i="1"/>
  <c r="Q35" i="1"/>
  <c r="P35" i="1"/>
  <c r="O35" i="1"/>
  <c r="N35" i="1"/>
  <c r="M35" i="1"/>
  <c r="L35" i="1"/>
  <c r="K35" i="1"/>
  <c r="J35" i="1" l="1"/>
</calcChain>
</file>

<file path=xl/sharedStrings.xml><?xml version="1.0" encoding="utf-8"?>
<sst xmlns="http://schemas.openxmlformats.org/spreadsheetml/2006/main" count="56" uniqueCount="55">
  <si>
    <t>Sjukhus</t>
  </si>
  <si>
    <t>Antal givare 2014</t>
  </si>
  <si>
    <t>Antal liter BM 2014</t>
  </si>
  <si>
    <t>Antal givare 2015</t>
  </si>
  <si>
    <t>Antal liter BM 2015</t>
  </si>
  <si>
    <t>Antal givare 2016</t>
  </si>
  <si>
    <t>Antal liter BM 2016</t>
  </si>
  <si>
    <t>Antal givare 2017</t>
  </si>
  <si>
    <t>Antal liter BM 2017</t>
  </si>
  <si>
    <t>Antal givare 2018</t>
  </si>
  <si>
    <t>Antal liter BM 2018</t>
  </si>
  <si>
    <t>Antal givare 2019</t>
  </si>
  <si>
    <t>Antal liter BM 2019</t>
  </si>
  <si>
    <t>Antal givare 2020</t>
  </si>
  <si>
    <t>Antal liter BM 2020</t>
  </si>
  <si>
    <t>Antal givare 2021</t>
  </si>
  <si>
    <t>Antal liter BM 2021</t>
  </si>
  <si>
    <t>Antal givare 2022</t>
  </si>
  <si>
    <t>Antal liter BM 2022</t>
  </si>
  <si>
    <t>Antal givare 2023</t>
  </si>
  <si>
    <t>Antal liter BM 2023</t>
  </si>
  <si>
    <t>Antal givare 2024</t>
  </si>
  <si>
    <t>Antal liter BM 2024</t>
  </si>
  <si>
    <t>Borås</t>
  </si>
  <si>
    <t>Eskilstuna</t>
  </si>
  <si>
    <t>Falun</t>
  </si>
  <si>
    <t>Gävle</t>
  </si>
  <si>
    <t>Göteborg</t>
  </si>
  <si>
    <t>Halmstad</t>
  </si>
  <si>
    <t>Helsingborg</t>
  </si>
  <si>
    <t>Hudiksvall</t>
  </si>
  <si>
    <t>Jönköping</t>
  </si>
  <si>
    <t>Kalmar</t>
  </si>
  <si>
    <t>Karlskrona</t>
  </si>
  <si>
    <t>Karlstad</t>
  </si>
  <si>
    <t xml:space="preserve">Kristianstad  </t>
  </si>
  <si>
    <t>Linköping</t>
  </si>
  <si>
    <t>Lund</t>
  </si>
  <si>
    <t>Malmö</t>
  </si>
  <si>
    <t>Norrköping</t>
  </si>
  <si>
    <t>Skövde</t>
  </si>
  <si>
    <t>Sunderbyn</t>
  </si>
  <si>
    <t>Sundsvall</t>
  </si>
  <si>
    <t>Stockholm</t>
  </si>
  <si>
    <t>Trollhättan</t>
  </si>
  <si>
    <t>?</t>
  </si>
  <si>
    <t>Umeå</t>
  </si>
  <si>
    <t>Uppsala</t>
  </si>
  <si>
    <t>Västervik</t>
  </si>
  <si>
    <t>Västerås</t>
  </si>
  <si>
    <t>Växjö</t>
  </si>
  <si>
    <t>Örebro</t>
  </si>
  <si>
    <t>Östersund</t>
  </si>
  <si>
    <t>Summa 28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</si>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</sst>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4" xfId="0" applyBorder="1"/>
    <xf numFmtId="0" fontId="2" fillId="0" borderId="5" xfId="0" applyFont="1" applyBorder="1" applyAlignment="1">
      <alignment horizontal="right" vertical="top" wrapText="1"/>
    </xf>
    <xf numFmtId="0" fontId="0" fillId="0" borderId="5" xfId="0" applyBorder="1"/>
    <xf numFmtId="0" fontId="2" fillId="0" borderId="6" xfId="0" applyFont="1" applyBorder="1" applyAlignment="1">
      <alignment vertical="top" wrapText="1"/>
    </xf>
    <xf numFmtId="0" fontId="4" fillId="0" borderId="0" xfId="1" applyAlignment="1" applyProtection="1"/>
    <xf numFmtId="0" fontId="0" fillId="0" borderId="5" xfId="0" applyBorder="1" applyAlignment="1">
      <alignment horizontal="right"/>
    </xf>
    <xf numFmtId="0" fontId="2" fillId="0" borderId="4" xfId="0" applyFont="1" applyBorder="1" applyAlignment="1">
      <alignment horizontal="right" vertical="top" wrapText="1"/>
    </xf>
    <xf numFmtId="0" fontId="1" fillId="0" borderId="8" xfId="0" applyFont="1" applyBorder="1" applyAlignment="1">
      <alignment vertical="top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2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right" vertical="top" wrapText="1"/>
    </xf>
    <xf numFmtId="0" fontId="3" fillId="0" borderId="10" xfId="0" applyFont="1" applyBorder="1" applyAlignment="1">
      <alignment vertical="top" wrapText="1"/>
    </xf>
    <xf numFmtId="0" fontId="5" fillId="0" borderId="5" xfId="0" applyFont="1" applyBorder="1" applyAlignment="1">
      <alignment horizontal="right"/>
    </xf>
    <xf numFmtId="0" fontId="1" fillId="0" borderId="5" xfId="0" applyFont="1" applyBorder="1"/>
    <xf numFmtId="0" fontId="0" fillId="0" borderId="16" xfId="0" applyBorder="1"/>
    <xf numFmtId="0" fontId="4" fillId="0" borderId="4" xfId="1" applyBorder="1" applyAlignment="1" applyProtection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0" fillId="2" borderId="12" xfId="0" applyFill="1" applyBorder="1"/>
    <xf numFmtId="0" fontId="2" fillId="2" borderId="4" xfId="0" applyFont="1" applyFill="1" applyBorder="1" applyAlignment="1">
      <alignment horizontal="right" vertical="top" wrapText="1"/>
    </xf>
    <xf numFmtId="0" fontId="0" fillId="2" borderId="5" xfId="0" applyFill="1" applyBorder="1"/>
    <xf numFmtId="0" fontId="0" fillId="2" borderId="11" xfId="0" applyFill="1" applyBorder="1"/>
    <xf numFmtId="0" fontId="0" fillId="2" borderId="4" xfId="0" applyFill="1" applyBorder="1"/>
    <xf numFmtId="0" fontId="1" fillId="2" borderId="2" xfId="0" applyFont="1" applyFill="1" applyBorder="1" applyAlignment="1">
      <alignment vertical="top" wrapText="1"/>
    </xf>
    <xf numFmtId="0" fontId="0" fillId="2" borderId="7" xfId="0" applyFill="1" applyBorder="1"/>
    <xf numFmtId="0" fontId="0" fillId="2" borderId="7" xfId="0" applyFill="1" applyBorder="1" applyAlignment="1">
      <alignment horizontal="right"/>
    </xf>
    <xf numFmtId="0" fontId="0" fillId="2" borderId="15" xfId="0" applyFill="1" applyBorder="1"/>
    <xf numFmtId="0" fontId="1" fillId="2" borderId="9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right"/>
    </xf>
    <xf numFmtId="0" fontId="0" fillId="2" borderId="16" xfId="0" applyFill="1" applyBorder="1"/>
    <xf numFmtId="0" fontId="0" fillId="2" borderId="13" xfId="0" applyFill="1" applyBorder="1"/>
    <xf numFmtId="0" fontId="0" fillId="2" borderId="17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37"/>
  <sheetViews>
    <sheetView tabSelected="1" workbookViewId="0">
      <selection activeCell="W18" sqref="W18"/>
    </sheetView>
  </sheetViews>
  <sheetFormatPr defaultRowHeight="15"/>
  <cols>
    <col min="2" max="2" width="11.85546875" customWidth="1"/>
    <col min="4" max="4" width="9.140625" style="22"/>
    <col min="6" max="6" width="9.140625" style="22"/>
    <col min="8" max="8" width="9.140625" style="22"/>
    <col min="10" max="10" width="9.140625" style="22"/>
    <col min="12" max="12" width="9.140625" style="22"/>
    <col min="14" max="14" width="9.140625" style="22"/>
    <col min="16" max="16" width="9.140625" style="22"/>
    <col min="18" max="18" width="9.140625" style="22"/>
    <col min="20" max="20" width="9.140625" style="22"/>
    <col min="22" max="22" width="9.140625" style="22"/>
    <col min="24" max="24" width="9.140625" style="22"/>
  </cols>
  <sheetData>
    <row r="2" spans="2:24">
      <c r="Q2" s="8"/>
      <c r="S2" s="8"/>
    </row>
    <row r="4" spans="2:24" ht="35.25">
      <c r="B4" s="2" t="s">
        <v>0</v>
      </c>
      <c r="C4" s="1" t="s">
        <v>1</v>
      </c>
      <c r="D4" s="23" t="s">
        <v>2</v>
      </c>
      <c r="E4" s="1" t="s">
        <v>3</v>
      </c>
      <c r="F4" s="23" t="s">
        <v>4</v>
      </c>
      <c r="G4" s="1" t="s">
        <v>5</v>
      </c>
      <c r="H4" s="31" t="s">
        <v>6</v>
      </c>
      <c r="I4" s="11" t="s">
        <v>7</v>
      </c>
      <c r="J4" s="35" t="s">
        <v>8</v>
      </c>
      <c r="K4" s="11" t="s">
        <v>9</v>
      </c>
      <c r="L4" s="35" t="s">
        <v>10</v>
      </c>
      <c r="M4" s="11" t="s">
        <v>11</v>
      </c>
      <c r="N4" s="35" t="s">
        <v>12</v>
      </c>
      <c r="O4" s="11" t="s">
        <v>13</v>
      </c>
      <c r="P4" s="35" t="s">
        <v>14</v>
      </c>
      <c r="Q4" s="11" t="s">
        <v>15</v>
      </c>
      <c r="R4" s="35" t="s">
        <v>16</v>
      </c>
      <c r="S4" s="11" t="s">
        <v>17</v>
      </c>
      <c r="T4" s="35" t="s">
        <v>18</v>
      </c>
      <c r="U4" s="11" t="s">
        <v>19</v>
      </c>
      <c r="V4" s="35" t="s">
        <v>20</v>
      </c>
      <c r="W4" s="11" t="s">
        <v>21</v>
      </c>
      <c r="X4" s="35" t="s">
        <v>22</v>
      </c>
    </row>
    <row r="5" spans="2:24" ht="14.25">
      <c r="B5" s="7" t="s">
        <v>23</v>
      </c>
      <c r="C5" s="5">
        <v>12</v>
      </c>
      <c r="D5" s="24">
        <v>131</v>
      </c>
      <c r="E5" s="6">
        <v>10</v>
      </c>
      <c r="F5" s="28">
        <v>180</v>
      </c>
      <c r="G5" s="6">
        <v>11</v>
      </c>
      <c r="H5" s="32">
        <v>120</v>
      </c>
      <c r="I5" s="6">
        <v>13</v>
      </c>
      <c r="J5" s="32">
        <v>94.6</v>
      </c>
      <c r="K5" s="6"/>
      <c r="L5" s="28"/>
      <c r="M5" s="6"/>
      <c r="N5" s="28"/>
      <c r="O5" s="6"/>
      <c r="P5" s="28"/>
      <c r="Q5" s="6"/>
      <c r="R5" s="28"/>
      <c r="S5" s="6"/>
      <c r="T5" s="28"/>
      <c r="U5" s="6"/>
      <c r="V5" s="28"/>
      <c r="W5" s="6"/>
      <c r="X5" s="28"/>
    </row>
    <row r="6" spans="2:24" ht="14.25">
      <c r="B6" s="7" t="s">
        <v>24</v>
      </c>
      <c r="C6" s="5">
        <v>20</v>
      </c>
      <c r="D6" s="24">
        <v>84</v>
      </c>
      <c r="E6" s="6">
        <v>15</v>
      </c>
      <c r="F6" s="28">
        <v>90</v>
      </c>
      <c r="G6" s="6">
        <v>24</v>
      </c>
      <c r="H6" s="32">
        <v>104</v>
      </c>
      <c r="I6" s="6">
        <v>22</v>
      </c>
      <c r="J6" s="32">
        <v>122.6</v>
      </c>
      <c r="K6" s="6"/>
      <c r="L6" s="28"/>
      <c r="M6" s="6"/>
      <c r="N6" s="28"/>
      <c r="O6" s="6"/>
      <c r="P6" s="28"/>
      <c r="Q6" s="6"/>
      <c r="R6" s="28"/>
      <c r="S6" s="6"/>
      <c r="T6" s="28"/>
      <c r="U6" s="6"/>
      <c r="V6" s="28"/>
      <c r="W6" s="6"/>
      <c r="X6" s="28"/>
    </row>
    <row r="7" spans="2:24">
      <c r="B7" s="7" t="s">
        <v>25</v>
      </c>
      <c r="C7" s="5">
        <v>88</v>
      </c>
      <c r="D7" s="24">
        <v>467</v>
      </c>
      <c r="E7" s="6">
        <v>90</v>
      </c>
      <c r="F7" s="28">
        <v>880</v>
      </c>
      <c r="G7" s="6">
        <v>91</v>
      </c>
      <c r="H7" s="33">
        <v>445</v>
      </c>
      <c r="I7" s="9">
        <v>80</v>
      </c>
      <c r="J7" s="33">
        <v>645.9</v>
      </c>
      <c r="K7" s="18">
        <v>67</v>
      </c>
      <c r="L7" s="36">
        <v>535.1</v>
      </c>
      <c r="M7" s="18">
        <v>73</v>
      </c>
      <c r="N7" s="36">
        <v>409.53</v>
      </c>
      <c r="O7" s="18">
        <v>78</v>
      </c>
      <c r="P7" s="36">
        <v>582.86</v>
      </c>
      <c r="Q7" s="18">
        <v>39</v>
      </c>
      <c r="R7" s="36">
        <v>285</v>
      </c>
      <c r="S7" s="18"/>
      <c r="T7" s="36"/>
      <c r="U7" s="6"/>
      <c r="V7" s="28"/>
      <c r="W7" s="6"/>
      <c r="X7" s="28"/>
    </row>
    <row r="8" spans="2:24" ht="14.25">
      <c r="B8" s="7" t="s">
        <v>26</v>
      </c>
      <c r="C8" s="5">
        <v>10</v>
      </c>
      <c r="D8" s="24">
        <v>93</v>
      </c>
      <c r="E8" s="6">
        <v>13</v>
      </c>
      <c r="F8" s="28">
        <v>120.5</v>
      </c>
      <c r="G8" s="6">
        <v>17</v>
      </c>
      <c r="H8" s="32">
        <v>146.6</v>
      </c>
      <c r="I8" s="6">
        <v>16</v>
      </c>
      <c r="J8" s="32">
        <v>180</v>
      </c>
      <c r="K8" s="6">
        <v>14</v>
      </c>
      <c r="L8" s="28">
        <v>133.9</v>
      </c>
      <c r="M8" s="6">
        <v>13</v>
      </c>
      <c r="N8" s="28">
        <v>96.7</v>
      </c>
      <c r="O8" s="6">
        <v>10</v>
      </c>
      <c r="P8" s="28">
        <v>82.9</v>
      </c>
      <c r="Q8" s="6">
        <v>10</v>
      </c>
      <c r="R8" s="28">
        <v>138.5</v>
      </c>
      <c r="S8" s="6">
        <v>11</v>
      </c>
      <c r="T8" s="28">
        <v>183</v>
      </c>
      <c r="U8" s="6"/>
      <c r="V8" s="28"/>
      <c r="W8" s="6"/>
      <c r="X8" s="28"/>
    </row>
    <row r="9" spans="2:24" ht="14.25">
      <c r="B9" s="7" t="s">
        <v>27</v>
      </c>
      <c r="C9" s="5">
        <v>101</v>
      </c>
      <c r="D9" s="24">
        <v>786</v>
      </c>
      <c r="E9" s="6">
        <v>96</v>
      </c>
      <c r="F9" s="28">
        <v>619</v>
      </c>
      <c r="G9" s="6">
        <v>120</v>
      </c>
      <c r="H9" s="32">
        <v>514</v>
      </c>
      <c r="I9" s="6">
        <v>112</v>
      </c>
      <c r="J9" s="32">
        <v>834.7</v>
      </c>
      <c r="K9" s="6">
        <v>96</v>
      </c>
      <c r="L9" s="28">
        <v>828</v>
      </c>
      <c r="M9" s="6">
        <v>102</v>
      </c>
      <c r="N9" s="28">
        <v>924.1</v>
      </c>
      <c r="O9" s="6">
        <v>93</v>
      </c>
      <c r="P9" s="28">
        <v>831.5</v>
      </c>
      <c r="Q9" s="6">
        <v>104</v>
      </c>
      <c r="R9" s="28">
        <v>847</v>
      </c>
      <c r="S9" s="6">
        <v>88</v>
      </c>
      <c r="T9" s="28">
        <v>650</v>
      </c>
      <c r="U9" s="6"/>
      <c r="V9" s="28"/>
      <c r="W9" s="6"/>
      <c r="X9" s="28"/>
    </row>
    <row r="10" spans="2:24">
      <c r="B10" s="7" t="s">
        <v>28</v>
      </c>
      <c r="C10" s="5"/>
      <c r="D10" s="24"/>
      <c r="E10" s="6">
        <v>7</v>
      </c>
      <c r="F10" s="28">
        <v>46.9</v>
      </c>
      <c r="G10" s="6">
        <v>8</v>
      </c>
      <c r="H10" s="32">
        <v>72.099999999999994</v>
      </c>
      <c r="I10" s="6">
        <v>14</v>
      </c>
      <c r="J10" s="32">
        <v>127</v>
      </c>
      <c r="K10" s="6">
        <v>8</v>
      </c>
      <c r="L10" s="28">
        <v>117</v>
      </c>
      <c r="M10" s="6">
        <v>9</v>
      </c>
      <c r="N10" s="28">
        <v>86</v>
      </c>
      <c r="O10" s="6">
        <v>15</v>
      </c>
      <c r="P10" s="28">
        <v>179.4</v>
      </c>
      <c r="Q10" s="6"/>
      <c r="R10" s="28"/>
      <c r="S10" s="6"/>
      <c r="T10" s="28"/>
      <c r="U10" s="6"/>
      <c r="V10" s="28"/>
      <c r="W10" s="6"/>
      <c r="X10" s="28"/>
    </row>
    <row r="11" spans="2:24" ht="14.25">
      <c r="B11" s="7" t="s">
        <v>29</v>
      </c>
      <c r="C11" s="5">
        <v>48</v>
      </c>
      <c r="D11" s="24">
        <v>368</v>
      </c>
      <c r="E11" s="6">
        <v>21</v>
      </c>
      <c r="F11" s="28">
        <v>205</v>
      </c>
      <c r="G11" s="6">
        <v>52</v>
      </c>
      <c r="H11" s="32">
        <v>335</v>
      </c>
      <c r="I11" s="6">
        <v>31</v>
      </c>
      <c r="J11" s="32">
        <v>274</v>
      </c>
      <c r="M11" s="6">
        <v>23</v>
      </c>
      <c r="N11" s="28">
        <v>228</v>
      </c>
      <c r="O11" s="6">
        <v>38</v>
      </c>
      <c r="P11" s="28">
        <v>351</v>
      </c>
      <c r="Q11" s="6">
        <v>30</v>
      </c>
      <c r="R11" s="28">
        <v>190</v>
      </c>
      <c r="S11" s="6">
        <v>76</v>
      </c>
      <c r="T11" s="28">
        <v>104.5</v>
      </c>
      <c r="U11" s="6"/>
      <c r="V11" s="28"/>
      <c r="W11" s="6"/>
      <c r="X11" s="28"/>
    </row>
    <row r="12" spans="2:24">
      <c r="B12" s="7" t="s">
        <v>30</v>
      </c>
      <c r="C12" s="5">
        <v>5</v>
      </c>
      <c r="D12" s="24">
        <v>45</v>
      </c>
      <c r="E12" s="6">
        <v>8</v>
      </c>
      <c r="F12" s="28">
        <v>60.6</v>
      </c>
      <c r="G12" s="6">
        <v>7</v>
      </c>
      <c r="H12" s="32">
        <v>52.3</v>
      </c>
      <c r="I12" s="6"/>
      <c r="J12" s="32"/>
      <c r="K12" s="6"/>
      <c r="L12" s="28"/>
      <c r="M12" s="6"/>
      <c r="N12" s="28"/>
      <c r="O12" s="6"/>
      <c r="P12" s="28"/>
      <c r="Q12" s="19"/>
      <c r="R12" s="28"/>
      <c r="S12" s="19"/>
      <c r="T12" s="28"/>
      <c r="U12" s="6"/>
      <c r="V12" s="28"/>
      <c r="W12" s="6"/>
      <c r="X12" s="28"/>
    </row>
    <row r="13" spans="2:24" ht="14.25">
      <c r="B13" s="7" t="s">
        <v>31</v>
      </c>
      <c r="C13" s="5">
        <v>6</v>
      </c>
      <c r="D13" s="24">
        <v>70</v>
      </c>
      <c r="E13" s="6"/>
      <c r="F13" s="28"/>
      <c r="G13" s="6">
        <v>10</v>
      </c>
      <c r="H13" s="32">
        <v>60</v>
      </c>
      <c r="I13" s="6">
        <v>20</v>
      </c>
      <c r="J13" s="32">
        <v>101</v>
      </c>
      <c r="K13" s="6"/>
      <c r="L13" s="28"/>
      <c r="M13" s="6"/>
      <c r="N13" s="28">
        <v>100</v>
      </c>
      <c r="O13" s="6"/>
      <c r="P13" s="28">
        <v>110</v>
      </c>
      <c r="Q13" s="6"/>
      <c r="R13" s="28">
        <v>105</v>
      </c>
      <c r="S13" s="6"/>
      <c r="T13" s="28"/>
      <c r="U13" s="6"/>
      <c r="V13" s="28"/>
      <c r="W13" s="6"/>
      <c r="X13" s="28"/>
    </row>
    <row r="14" spans="2:24" ht="14.25">
      <c r="B14" s="7" t="s">
        <v>32</v>
      </c>
      <c r="C14" s="5">
        <v>15</v>
      </c>
      <c r="D14" s="24">
        <v>80</v>
      </c>
      <c r="E14" s="6"/>
      <c r="F14" s="28"/>
      <c r="G14" s="6">
        <v>17</v>
      </c>
      <c r="H14" s="32">
        <v>96</v>
      </c>
      <c r="I14" s="6">
        <v>21</v>
      </c>
      <c r="J14" s="32">
        <v>152</v>
      </c>
      <c r="K14" s="6">
        <v>21</v>
      </c>
      <c r="L14" s="28">
        <v>108.7</v>
      </c>
      <c r="M14" s="6">
        <v>16</v>
      </c>
      <c r="N14" s="28">
        <v>115</v>
      </c>
      <c r="O14" s="6">
        <v>16</v>
      </c>
      <c r="P14" s="28">
        <v>206</v>
      </c>
      <c r="Q14" s="6">
        <v>17</v>
      </c>
      <c r="R14" s="28">
        <v>146</v>
      </c>
      <c r="S14" s="6">
        <v>19</v>
      </c>
      <c r="T14" s="28">
        <v>95</v>
      </c>
      <c r="U14" s="6">
        <v>21</v>
      </c>
      <c r="V14" s="28">
        <v>186</v>
      </c>
      <c r="W14" s="6"/>
      <c r="X14" s="28"/>
    </row>
    <row r="15" spans="2:24" ht="14.25">
      <c r="B15" s="7" t="s">
        <v>33</v>
      </c>
      <c r="C15" s="5">
        <v>14</v>
      </c>
      <c r="D15" s="24">
        <v>60</v>
      </c>
      <c r="E15" s="6">
        <v>7</v>
      </c>
      <c r="F15" s="28">
        <v>113.6</v>
      </c>
      <c r="G15" s="6">
        <v>18</v>
      </c>
      <c r="H15" s="32">
        <v>143.5</v>
      </c>
      <c r="I15" s="6">
        <v>11</v>
      </c>
      <c r="J15" s="32">
        <v>175.8</v>
      </c>
      <c r="K15" s="6">
        <v>7</v>
      </c>
      <c r="L15" s="28">
        <v>131</v>
      </c>
      <c r="M15" s="6">
        <v>20</v>
      </c>
      <c r="N15" s="28">
        <v>176</v>
      </c>
      <c r="O15" s="6">
        <v>10</v>
      </c>
      <c r="P15" s="28">
        <v>85</v>
      </c>
      <c r="Q15" s="6">
        <v>11</v>
      </c>
      <c r="R15" s="28">
        <v>116.4</v>
      </c>
      <c r="S15" s="6">
        <v>9</v>
      </c>
      <c r="T15" s="28">
        <v>252</v>
      </c>
      <c r="U15" s="6">
        <v>10</v>
      </c>
      <c r="V15" s="28">
        <v>167</v>
      </c>
      <c r="W15" s="6"/>
      <c r="X15" s="28"/>
    </row>
    <row r="16" spans="2:24" ht="14.25">
      <c r="B16" s="7" t="s">
        <v>34</v>
      </c>
      <c r="C16" s="5">
        <v>51</v>
      </c>
      <c r="D16" s="24">
        <v>307</v>
      </c>
      <c r="E16" s="6">
        <v>29</v>
      </c>
      <c r="F16" s="28">
        <v>358</v>
      </c>
      <c r="G16" s="6">
        <v>31</v>
      </c>
      <c r="H16" s="32">
        <v>245</v>
      </c>
      <c r="I16" s="6">
        <v>48</v>
      </c>
      <c r="J16" s="32">
        <v>244.6</v>
      </c>
      <c r="K16" s="6">
        <v>38</v>
      </c>
      <c r="L16" s="28">
        <v>223</v>
      </c>
      <c r="M16" s="6">
        <v>30</v>
      </c>
      <c r="N16" s="28">
        <v>200.45</v>
      </c>
      <c r="O16" s="6">
        <v>24</v>
      </c>
      <c r="P16" s="28">
        <v>187.7</v>
      </c>
      <c r="Q16" s="6">
        <v>44</v>
      </c>
      <c r="R16" s="28">
        <v>300.3</v>
      </c>
      <c r="S16" s="6">
        <v>30</v>
      </c>
      <c r="T16" s="28">
        <v>355.2</v>
      </c>
      <c r="U16" s="6"/>
      <c r="V16" s="28"/>
      <c r="W16" s="6"/>
      <c r="X16" s="28"/>
    </row>
    <row r="17" spans="2:24" ht="14.25">
      <c r="B17" s="7" t="s">
        <v>35</v>
      </c>
      <c r="C17" s="5">
        <v>17</v>
      </c>
      <c r="D17" s="24">
        <v>165</v>
      </c>
      <c r="E17" s="6">
        <v>17</v>
      </c>
      <c r="F17" s="28">
        <v>125</v>
      </c>
      <c r="G17" s="6">
        <v>21</v>
      </c>
      <c r="H17" s="32">
        <v>221</v>
      </c>
      <c r="I17" s="6">
        <v>28</v>
      </c>
      <c r="J17" s="32">
        <v>150</v>
      </c>
      <c r="K17" s="6">
        <v>15</v>
      </c>
      <c r="L17" s="28">
        <v>150</v>
      </c>
      <c r="M17" s="6">
        <v>17</v>
      </c>
      <c r="N17" s="28">
        <v>134</v>
      </c>
      <c r="O17" s="6">
        <v>21</v>
      </c>
      <c r="P17" s="28">
        <v>153</v>
      </c>
      <c r="Q17" s="6">
        <v>26</v>
      </c>
      <c r="R17" s="28">
        <v>206</v>
      </c>
      <c r="S17" s="6">
        <v>20</v>
      </c>
      <c r="T17" s="28">
        <v>176</v>
      </c>
      <c r="U17" s="6">
        <v>22</v>
      </c>
      <c r="V17" s="28">
        <v>146</v>
      </c>
      <c r="W17" s="6">
        <v>21</v>
      </c>
      <c r="X17" s="28">
        <v>171</v>
      </c>
    </row>
    <row r="18" spans="2:24" ht="14.25">
      <c r="B18" s="7" t="s">
        <v>36</v>
      </c>
      <c r="C18" s="5">
        <v>27</v>
      </c>
      <c r="D18" s="24">
        <v>155</v>
      </c>
      <c r="E18" s="6">
        <v>38</v>
      </c>
      <c r="F18" s="28">
        <v>180</v>
      </c>
      <c r="G18" s="6">
        <v>25</v>
      </c>
      <c r="H18" s="32">
        <v>125</v>
      </c>
      <c r="I18" s="6">
        <v>26</v>
      </c>
      <c r="J18" s="32">
        <v>120</v>
      </c>
      <c r="K18" s="6">
        <v>25</v>
      </c>
      <c r="L18" s="28">
        <v>100</v>
      </c>
      <c r="M18" s="6">
        <v>51</v>
      </c>
      <c r="N18" s="28">
        <v>114</v>
      </c>
      <c r="O18" s="6">
        <v>31</v>
      </c>
      <c r="P18" s="28">
        <v>130</v>
      </c>
      <c r="Q18" s="6">
        <v>34</v>
      </c>
      <c r="R18" s="28">
        <v>136</v>
      </c>
      <c r="S18" s="6">
        <v>20</v>
      </c>
      <c r="T18" s="28">
        <v>108</v>
      </c>
      <c r="U18" s="6">
        <v>29</v>
      </c>
      <c r="V18" s="28">
        <v>128</v>
      </c>
      <c r="W18" s="6"/>
      <c r="X18" s="28"/>
    </row>
    <row r="19" spans="2:24" ht="14.25">
      <c r="B19" s="7" t="s">
        <v>37</v>
      </c>
      <c r="C19" s="5">
        <v>64</v>
      </c>
      <c r="D19" s="24">
        <v>394</v>
      </c>
      <c r="E19" s="6">
        <v>41</v>
      </c>
      <c r="F19" s="28">
        <v>279</v>
      </c>
      <c r="G19" s="6">
        <v>46</v>
      </c>
      <c r="H19" s="32">
        <v>335.4</v>
      </c>
      <c r="I19" s="6">
        <v>78</v>
      </c>
      <c r="J19" s="32">
        <v>566.20000000000005</v>
      </c>
      <c r="K19" s="6">
        <v>82</v>
      </c>
      <c r="L19" s="28">
        <v>784.5</v>
      </c>
      <c r="M19" s="6">
        <v>78</v>
      </c>
      <c r="N19" s="28">
        <v>543.20000000000005</v>
      </c>
      <c r="O19" s="6"/>
      <c r="P19" s="28"/>
      <c r="Q19" s="6"/>
      <c r="R19" s="28"/>
      <c r="S19" s="6"/>
      <c r="T19" s="28"/>
      <c r="U19" s="6"/>
      <c r="V19" s="28"/>
      <c r="W19" s="6"/>
      <c r="X19" s="28"/>
    </row>
    <row r="20" spans="2:24" ht="14.25">
      <c r="B20" s="7" t="s">
        <v>38</v>
      </c>
      <c r="C20" s="5">
        <v>21</v>
      </c>
      <c r="D20" s="24">
        <v>130</v>
      </c>
      <c r="E20" s="6">
        <v>19</v>
      </c>
      <c r="F20" s="28">
        <v>241.4</v>
      </c>
      <c r="G20" s="6">
        <v>35</v>
      </c>
      <c r="H20" s="32">
        <v>188.9</v>
      </c>
      <c r="I20" s="6"/>
      <c r="J20" s="32"/>
      <c r="K20" s="6"/>
      <c r="L20" s="28"/>
      <c r="M20" s="6"/>
      <c r="N20" s="28"/>
      <c r="O20" s="6">
        <v>19</v>
      </c>
      <c r="P20" s="28">
        <v>107.3</v>
      </c>
      <c r="Q20" s="6"/>
      <c r="R20" s="28"/>
      <c r="S20" s="6"/>
      <c r="T20" s="28"/>
      <c r="U20" s="6"/>
      <c r="V20" s="28"/>
      <c r="W20" s="6"/>
      <c r="X20" s="28"/>
    </row>
    <row r="21" spans="2:24" ht="14.25">
      <c r="B21" s="7" t="s">
        <v>39</v>
      </c>
      <c r="C21" s="5">
        <v>10</v>
      </c>
      <c r="D21" s="24">
        <v>42</v>
      </c>
      <c r="E21" s="6">
        <v>29</v>
      </c>
      <c r="F21" s="28">
        <v>55.3</v>
      </c>
      <c r="G21" s="6">
        <v>22</v>
      </c>
      <c r="H21" s="32">
        <v>108</v>
      </c>
      <c r="I21" s="6">
        <v>27</v>
      </c>
      <c r="J21" s="32">
        <v>144.9</v>
      </c>
      <c r="K21" s="6"/>
      <c r="L21" s="28"/>
      <c r="M21" s="6">
        <v>19</v>
      </c>
      <c r="N21" s="28">
        <v>114</v>
      </c>
      <c r="O21" s="6"/>
      <c r="P21" s="28"/>
      <c r="Q21" s="6"/>
      <c r="R21" s="28"/>
      <c r="S21" s="6"/>
      <c r="T21" s="28"/>
      <c r="U21" s="6">
        <v>37</v>
      </c>
      <c r="V21" s="28">
        <v>135.30000000000001</v>
      </c>
      <c r="W21" s="6">
        <v>7</v>
      </c>
      <c r="X21" s="28">
        <v>147.4</v>
      </c>
    </row>
    <row r="22" spans="2:24" ht="14.25">
      <c r="B22" s="7" t="s">
        <v>40</v>
      </c>
      <c r="C22" s="5">
        <v>41</v>
      </c>
      <c r="D22" s="24">
        <v>197</v>
      </c>
      <c r="E22" s="6">
        <v>49</v>
      </c>
      <c r="F22" s="28">
        <v>279</v>
      </c>
      <c r="G22" s="6">
        <v>68</v>
      </c>
      <c r="H22" s="32">
        <v>244.7</v>
      </c>
      <c r="I22" s="6"/>
      <c r="J22" s="32"/>
      <c r="K22" s="6"/>
      <c r="L22" s="28"/>
      <c r="M22" s="6"/>
      <c r="N22" s="28"/>
      <c r="O22" s="6"/>
      <c r="P22" s="28"/>
      <c r="Q22" s="6"/>
      <c r="R22" s="28"/>
      <c r="S22" s="6"/>
      <c r="T22" s="28"/>
      <c r="U22" s="6"/>
      <c r="V22" s="28"/>
      <c r="W22" s="6"/>
      <c r="X22" s="28"/>
    </row>
    <row r="23" spans="2:24" ht="14.25">
      <c r="B23" s="7" t="s">
        <v>41</v>
      </c>
      <c r="C23" s="5">
        <v>5</v>
      </c>
      <c r="D23" s="24">
        <v>114</v>
      </c>
      <c r="E23" s="6">
        <v>13</v>
      </c>
      <c r="F23" s="28">
        <v>50.4</v>
      </c>
      <c r="G23" s="6">
        <v>17</v>
      </c>
      <c r="H23" s="32">
        <v>136</v>
      </c>
      <c r="I23" s="6">
        <v>8</v>
      </c>
      <c r="J23" s="32">
        <v>84</v>
      </c>
      <c r="K23" s="6">
        <v>10</v>
      </c>
      <c r="L23" s="28">
        <v>78</v>
      </c>
      <c r="M23" s="6">
        <v>6</v>
      </c>
      <c r="N23" s="28">
        <v>35</v>
      </c>
      <c r="O23" s="6">
        <v>13</v>
      </c>
      <c r="P23" s="28">
        <v>78</v>
      </c>
      <c r="Q23" s="6">
        <v>12</v>
      </c>
      <c r="R23" s="28">
        <v>61</v>
      </c>
      <c r="S23" s="6"/>
      <c r="T23" s="28"/>
      <c r="U23" s="6">
        <v>7</v>
      </c>
      <c r="V23" s="28">
        <v>110.3</v>
      </c>
      <c r="W23" s="6"/>
      <c r="X23" s="28"/>
    </row>
    <row r="24" spans="2:24" ht="14.25">
      <c r="B24" s="7" t="s">
        <v>42</v>
      </c>
      <c r="C24" s="5">
        <v>39</v>
      </c>
      <c r="D24" s="24">
        <v>335</v>
      </c>
      <c r="E24" s="6">
        <v>35</v>
      </c>
      <c r="F24" s="28">
        <v>312</v>
      </c>
      <c r="G24" s="6">
        <v>18</v>
      </c>
      <c r="H24" s="32">
        <v>265</v>
      </c>
      <c r="I24" s="6">
        <v>36</v>
      </c>
      <c r="J24" s="32">
        <v>292</v>
      </c>
      <c r="K24" s="6">
        <v>27</v>
      </c>
      <c r="L24" s="28">
        <v>332.5</v>
      </c>
      <c r="M24" s="6">
        <v>14</v>
      </c>
      <c r="N24" s="28">
        <v>260.39999999999998</v>
      </c>
      <c r="O24" s="6">
        <v>18</v>
      </c>
      <c r="P24" s="28">
        <v>174</v>
      </c>
      <c r="Q24" s="6">
        <v>23</v>
      </c>
      <c r="R24" s="28">
        <v>266</v>
      </c>
      <c r="S24" s="6"/>
      <c r="T24" s="28"/>
      <c r="U24" s="6"/>
      <c r="V24" s="28"/>
      <c r="W24" s="6"/>
      <c r="X24" s="28"/>
    </row>
    <row r="25" spans="2:24" ht="14.25">
      <c r="B25" s="7" t="s">
        <v>43</v>
      </c>
      <c r="C25" s="5">
        <v>142</v>
      </c>
      <c r="D25" s="24">
        <v>917</v>
      </c>
      <c r="E25" s="6">
        <v>125</v>
      </c>
      <c r="F25" s="28">
        <v>817</v>
      </c>
      <c r="G25" s="6">
        <v>134</v>
      </c>
      <c r="H25" s="32">
        <v>810</v>
      </c>
      <c r="I25" s="6">
        <v>133</v>
      </c>
      <c r="J25" s="32">
        <v>969.7</v>
      </c>
      <c r="K25" s="6">
        <v>110</v>
      </c>
      <c r="L25" s="28">
        <v>1170</v>
      </c>
      <c r="M25" s="6">
        <v>101</v>
      </c>
      <c r="N25" s="28">
        <v>864.5</v>
      </c>
      <c r="O25" s="6">
        <v>140</v>
      </c>
      <c r="P25" s="28">
        <v>1024.3</v>
      </c>
      <c r="Q25" s="6">
        <v>110</v>
      </c>
      <c r="R25" s="28">
        <v>1014</v>
      </c>
      <c r="S25" s="6">
        <v>122</v>
      </c>
      <c r="T25" s="28">
        <v>1038</v>
      </c>
      <c r="U25" s="6">
        <v>112</v>
      </c>
      <c r="V25" s="28">
        <v>1066</v>
      </c>
      <c r="W25" s="6">
        <v>100</v>
      </c>
      <c r="X25" s="28">
        <v>1247</v>
      </c>
    </row>
    <row r="26" spans="2:24" ht="14.25">
      <c r="B26" s="7" t="s">
        <v>44</v>
      </c>
      <c r="C26" s="5">
        <v>45</v>
      </c>
      <c r="D26" s="24">
        <v>750</v>
      </c>
      <c r="E26" s="6">
        <v>52</v>
      </c>
      <c r="F26" s="28">
        <v>765</v>
      </c>
      <c r="G26" s="6">
        <v>40</v>
      </c>
      <c r="H26" s="32">
        <v>802</v>
      </c>
      <c r="I26" s="6"/>
      <c r="J26" s="32"/>
      <c r="K26" s="6" t="s">
        <v>45</v>
      </c>
      <c r="L26" s="28">
        <v>929</v>
      </c>
      <c r="M26" s="6" t="s">
        <v>45</v>
      </c>
      <c r="N26" s="28">
        <v>643</v>
      </c>
      <c r="O26" s="6"/>
      <c r="P26" s="28">
        <v>524</v>
      </c>
      <c r="Q26" s="6"/>
      <c r="R26" s="28"/>
      <c r="S26" s="6"/>
      <c r="T26" s="28"/>
      <c r="U26" s="6"/>
      <c r="V26" s="28"/>
      <c r="W26" s="6"/>
      <c r="X26" s="28"/>
    </row>
    <row r="27" spans="2:24" ht="14.25">
      <c r="B27" s="7" t="s">
        <v>46</v>
      </c>
      <c r="C27" s="5">
        <v>14</v>
      </c>
      <c r="D27" s="24">
        <v>203</v>
      </c>
      <c r="E27" s="6">
        <v>15</v>
      </c>
      <c r="F27" s="28">
        <v>150.30000000000001</v>
      </c>
      <c r="G27" s="6">
        <v>13</v>
      </c>
      <c r="H27" s="32">
        <v>147</v>
      </c>
      <c r="I27" s="6">
        <v>16</v>
      </c>
      <c r="J27" s="32">
        <v>156.5</v>
      </c>
      <c r="K27" s="6">
        <v>9</v>
      </c>
      <c r="L27" s="28">
        <v>140</v>
      </c>
      <c r="M27" s="6">
        <v>10</v>
      </c>
      <c r="N27" s="28">
        <v>95.5</v>
      </c>
      <c r="O27" s="6">
        <v>10</v>
      </c>
      <c r="P27" s="28">
        <v>208</v>
      </c>
      <c r="Q27" s="6"/>
      <c r="R27" s="28"/>
      <c r="S27" s="6"/>
      <c r="T27" s="28"/>
      <c r="U27" s="6"/>
      <c r="V27" s="28"/>
      <c r="W27" s="6"/>
      <c r="X27" s="28"/>
    </row>
    <row r="28" spans="2:24" ht="14.25">
      <c r="B28" s="7" t="s">
        <v>47</v>
      </c>
      <c r="C28" s="5">
        <v>28</v>
      </c>
      <c r="D28" s="24">
        <v>348</v>
      </c>
      <c r="E28" s="6">
        <v>45</v>
      </c>
      <c r="F28" s="28">
        <v>395</v>
      </c>
      <c r="G28" s="6">
        <v>31</v>
      </c>
      <c r="H28" s="32">
        <v>382</v>
      </c>
      <c r="I28" s="6">
        <v>31</v>
      </c>
      <c r="J28" s="32">
        <v>255</v>
      </c>
      <c r="K28" s="6">
        <v>35</v>
      </c>
      <c r="L28" s="28">
        <v>330</v>
      </c>
      <c r="M28" s="6">
        <v>23</v>
      </c>
      <c r="N28" s="28">
        <v>245</v>
      </c>
      <c r="O28" s="6">
        <v>28</v>
      </c>
      <c r="P28" s="28">
        <v>267</v>
      </c>
      <c r="Q28" s="6">
        <v>32</v>
      </c>
      <c r="R28" s="28">
        <v>408</v>
      </c>
      <c r="S28" s="6"/>
      <c r="T28" s="28"/>
      <c r="U28" s="6"/>
      <c r="V28" s="28"/>
      <c r="W28" s="6"/>
      <c r="X28" s="28"/>
    </row>
    <row r="29" spans="2:24" ht="14.25">
      <c r="B29" s="7" t="s">
        <v>48</v>
      </c>
      <c r="C29" s="5">
        <v>14</v>
      </c>
      <c r="D29" s="24">
        <v>80</v>
      </c>
      <c r="E29" s="6">
        <v>8</v>
      </c>
      <c r="F29" s="28">
        <v>31.7</v>
      </c>
      <c r="G29" s="6">
        <v>7</v>
      </c>
      <c r="H29" s="32">
        <v>64.2</v>
      </c>
      <c r="I29" s="6">
        <v>7</v>
      </c>
      <c r="J29" s="32">
        <v>34.5</v>
      </c>
      <c r="K29" s="6">
        <v>7</v>
      </c>
      <c r="L29" s="28">
        <v>69</v>
      </c>
      <c r="M29" s="6">
        <v>6</v>
      </c>
      <c r="N29" s="28">
        <v>44</v>
      </c>
      <c r="O29" s="6">
        <v>11</v>
      </c>
      <c r="P29" s="28">
        <v>76.400000000000006</v>
      </c>
      <c r="Q29" s="6">
        <v>8</v>
      </c>
      <c r="R29" s="28">
        <v>33</v>
      </c>
      <c r="S29" s="6"/>
      <c r="T29" s="28"/>
      <c r="U29" s="6"/>
      <c r="V29" s="28"/>
      <c r="W29" s="6"/>
      <c r="X29" s="28"/>
    </row>
    <row r="30" spans="2:24" ht="14.25">
      <c r="B30" s="7" t="s">
        <v>49</v>
      </c>
      <c r="C30" s="5">
        <v>10</v>
      </c>
      <c r="D30" s="24">
        <v>139</v>
      </c>
      <c r="E30" s="6"/>
      <c r="F30" s="28"/>
      <c r="G30" s="6"/>
      <c r="H30" s="32"/>
      <c r="I30" s="6"/>
      <c r="J30" s="32"/>
      <c r="K30" s="6"/>
      <c r="L30" s="28"/>
      <c r="M30" s="6"/>
      <c r="N30" s="28"/>
      <c r="O30" s="6"/>
      <c r="P30" s="28"/>
      <c r="Q30" s="6"/>
      <c r="R30" s="28"/>
      <c r="S30" s="6"/>
      <c r="T30" s="28"/>
      <c r="U30" s="6"/>
      <c r="V30" s="28"/>
      <c r="W30" s="6"/>
      <c r="X30" s="28"/>
    </row>
    <row r="31" spans="2:24" ht="14.25">
      <c r="B31" s="7" t="s">
        <v>50</v>
      </c>
      <c r="C31" s="5">
        <v>25</v>
      </c>
      <c r="D31" s="24">
        <v>114</v>
      </c>
      <c r="E31" s="6">
        <v>29</v>
      </c>
      <c r="F31" s="28">
        <v>227</v>
      </c>
      <c r="G31" s="6">
        <v>41</v>
      </c>
      <c r="H31" s="32">
        <v>278.3</v>
      </c>
      <c r="I31" s="6"/>
      <c r="J31" s="32"/>
      <c r="K31" s="6">
        <v>40</v>
      </c>
      <c r="L31" s="28">
        <v>306</v>
      </c>
      <c r="M31" s="6">
        <v>44</v>
      </c>
      <c r="N31" s="28">
        <v>273.35000000000002</v>
      </c>
      <c r="O31" s="6">
        <v>30</v>
      </c>
      <c r="P31" s="28">
        <v>160.69999999999999</v>
      </c>
      <c r="Q31" s="6">
        <v>28</v>
      </c>
      <c r="R31" s="28">
        <v>231</v>
      </c>
      <c r="S31" s="6">
        <v>24</v>
      </c>
      <c r="T31" s="28">
        <v>233</v>
      </c>
      <c r="U31" s="6">
        <v>17</v>
      </c>
      <c r="V31" s="28">
        <v>197</v>
      </c>
      <c r="W31" s="6"/>
      <c r="X31" s="28"/>
    </row>
    <row r="32" spans="2:24" ht="14.25">
      <c r="B32" s="7" t="s">
        <v>51</v>
      </c>
      <c r="C32" s="5">
        <v>24</v>
      </c>
      <c r="D32" s="24">
        <v>127</v>
      </c>
      <c r="E32" s="6">
        <v>21</v>
      </c>
      <c r="F32" s="28">
        <v>181</v>
      </c>
      <c r="G32" s="6">
        <v>30</v>
      </c>
      <c r="H32" s="32">
        <v>125</v>
      </c>
      <c r="I32" s="6">
        <v>21</v>
      </c>
      <c r="J32" s="32">
        <v>160</v>
      </c>
      <c r="K32" s="6">
        <v>26</v>
      </c>
      <c r="L32" s="28">
        <v>134.5</v>
      </c>
      <c r="M32" s="6">
        <v>19</v>
      </c>
      <c r="N32" s="28">
        <v>172</v>
      </c>
      <c r="O32" s="6">
        <v>17</v>
      </c>
      <c r="P32" s="28">
        <v>156</v>
      </c>
      <c r="Q32" s="6">
        <v>17</v>
      </c>
      <c r="R32" s="28">
        <v>158</v>
      </c>
      <c r="S32" s="6">
        <v>20</v>
      </c>
      <c r="T32" s="28">
        <v>90</v>
      </c>
      <c r="U32" s="6">
        <v>14</v>
      </c>
      <c r="V32" s="28">
        <v>147</v>
      </c>
      <c r="W32" s="6"/>
      <c r="X32" s="28"/>
    </row>
    <row r="33" spans="2:24" ht="14.25">
      <c r="B33" s="15" t="s">
        <v>52</v>
      </c>
      <c r="C33" s="16">
        <v>11</v>
      </c>
      <c r="D33" s="25">
        <v>130</v>
      </c>
      <c r="E33" s="12"/>
      <c r="F33" s="29"/>
      <c r="G33" s="12"/>
      <c r="H33" s="34"/>
      <c r="I33" s="12"/>
      <c r="J33" s="34"/>
      <c r="K33" s="12">
        <v>12</v>
      </c>
      <c r="L33" s="29">
        <v>103</v>
      </c>
      <c r="M33" s="12">
        <v>16</v>
      </c>
      <c r="N33" s="29">
        <v>213.6</v>
      </c>
      <c r="O33" s="12">
        <v>9</v>
      </c>
      <c r="P33" s="37">
        <v>89.3</v>
      </c>
      <c r="Q33" s="20">
        <v>12</v>
      </c>
      <c r="R33" s="37">
        <v>164.7</v>
      </c>
      <c r="S33" s="20">
        <v>16</v>
      </c>
      <c r="T33" s="37">
        <v>115.5</v>
      </c>
      <c r="U33" s="6">
        <v>20</v>
      </c>
      <c r="V33" s="28">
        <v>159.5</v>
      </c>
      <c r="W33" s="6"/>
      <c r="X33" s="28"/>
    </row>
    <row r="34" spans="2:24">
      <c r="B34" s="13"/>
      <c r="C34" s="14"/>
      <c r="D34" s="26"/>
      <c r="E34" s="14"/>
      <c r="F34" s="26"/>
      <c r="G34" s="14"/>
      <c r="H34" s="26"/>
      <c r="I34" s="14"/>
      <c r="J34" s="26"/>
      <c r="K34" s="14"/>
      <c r="L34" s="26"/>
      <c r="M34" s="14"/>
      <c r="N34" s="26"/>
      <c r="O34" s="14"/>
    </row>
    <row r="35" spans="2:24">
      <c r="B35" s="17" t="s">
        <v>53</v>
      </c>
      <c r="C35">
        <f t="shared" ref="C35:G35" si="0">SUM(C3:C33)</f>
        <v>907</v>
      </c>
      <c r="D35" s="22">
        <f t="shared" si="0"/>
        <v>6831</v>
      </c>
      <c r="E35">
        <f t="shared" si="0"/>
        <v>832</v>
      </c>
      <c r="F35" s="22">
        <f t="shared" si="0"/>
        <v>6762.7000000000007</v>
      </c>
      <c r="G35">
        <f t="shared" si="0"/>
        <v>954</v>
      </c>
      <c r="H35" s="22">
        <f t="shared" ref="H35:X35" si="1">SUM(H3:H33)</f>
        <v>6566</v>
      </c>
      <c r="I35">
        <f t="shared" si="1"/>
        <v>799</v>
      </c>
      <c r="J35" s="22">
        <f t="shared" si="1"/>
        <v>5885.0000000000009</v>
      </c>
      <c r="K35">
        <f t="shared" si="1"/>
        <v>649</v>
      </c>
      <c r="L35" s="22">
        <f t="shared" si="1"/>
        <v>6703.2</v>
      </c>
      <c r="M35">
        <f t="shared" si="1"/>
        <v>690</v>
      </c>
      <c r="N35" s="22">
        <f t="shared" si="1"/>
        <v>6087.33</v>
      </c>
      <c r="O35">
        <f t="shared" si="1"/>
        <v>631</v>
      </c>
      <c r="P35" s="22">
        <f t="shared" si="1"/>
        <v>5764.36</v>
      </c>
      <c r="Q35">
        <f t="shared" si="1"/>
        <v>557</v>
      </c>
      <c r="R35" s="22">
        <f t="shared" si="1"/>
        <v>4805.9000000000005</v>
      </c>
      <c r="S35">
        <f t="shared" si="1"/>
        <v>455</v>
      </c>
      <c r="T35" s="22">
        <f t="shared" si="1"/>
        <v>3400.2</v>
      </c>
      <c r="U35">
        <f t="shared" si="1"/>
        <v>289</v>
      </c>
      <c r="V35" s="22">
        <f t="shared" si="1"/>
        <v>2442.1</v>
      </c>
      <c r="W35">
        <f t="shared" si="1"/>
        <v>128</v>
      </c>
      <c r="X35" s="22">
        <f t="shared" si="1"/>
        <v>1565.4</v>
      </c>
    </row>
    <row r="36" spans="2:24">
      <c r="B36" s="13"/>
      <c r="C36" s="14"/>
      <c r="D36" s="26"/>
      <c r="E36" s="14"/>
      <c r="F36" s="26"/>
      <c r="G36" s="14"/>
      <c r="H36" s="26"/>
      <c r="I36" s="14"/>
      <c r="J36" s="26"/>
      <c r="K36" s="14"/>
      <c r="L36" s="26"/>
      <c r="M36" s="14"/>
      <c r="N36" s="26"/>
      <c r="O36" s="14"/>
      <c r="P36" s="26"/>
      <c r="Q36" s="14"/>
      <c r="R36" s="26"/>
      <c r="S36" s="14"/>
      <c r="T36" s="38"/>
    </row>
    <row r="37" spans="2:24">
      <c r="B37" s="3" t="s">
        <v>54</v>
      </c>
      <c r="C37" s="10"/>
      <c r="D37" s="27"/>
      <c r="E37" s="4"/>
      <c r="F37" s="30"/>
      <c r="G37" s="4">
        <v>492</v>
      </c>
      <c r="H37" s="30">
        <v>5169</v>
      </c>
      <c r="I37" s="4">
        <v>411</v>
      </c>
      <c r="J37" s="30">
        <v>4528</v>
      </c>
      <c r="K37" s="4">
        <v>418</v>
      </c>
      <c r="L37" s="30">
        <v>3759</v>
      </c>
      <c r="M37" s="4">
        <v>423</v>
      </c>
      <c r="N37" s="30">
        <v>4317</v>
      </c>
      <c r="O37" s="4">
        <v>337</v>
      </c>
      <c r="P37" s="30">
        <v>3627</v>
      </c>
      <c r="Q37" s="21"/>
      <c r="R37" s="30"/>
      <c r="S37" s="21"/>
      <c r="T37" s="3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SLL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23n0</dc:creator>
  <cp:keywords/>
  <dc:description/>
  <cp:lastModifiedBy>Josefin Lundström</cp:lastModifiedBy>
  <cp:revision/>
  <dcterms:created xsi:type="dcterms:W3CDTF">2017-01-19T12:19:04Z</dcterms:created>
  <dcterms:modified xsi:type="dcterms:W3CDTF">2025-09-25T16:06:24Z</dcterms:modified>
  <cp:category/>
  <cp:contentStatus/>
</cp:coreProperties>
</file>